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2023年招才引智考生分数" sheetId="1" r:id="rId1"/>
  </sheets>
  <calcPr calcId="144525"/>
</workbook>
</file>

<file path=xl/sharedStrings.xml><?xml version="1.0" encoding="utf-8"?>
<sst xmlns="http://schemas.openxmlformats.org/spreadsheetml/2006/main" count="41" uniqueCount="35">
  <si>
    <t>中共漯河市委党校2023年招才引智引进人才总成绩统计表</t>
  </si>
  <si>
    <t>计划引进</t>
  </si>
  <si>
    <t>资格条件</t>
  </si>
  <si>
    <t>考生考试分数</t>
  </si>
  <si>
    <t>年龄</t>
  </si>
  <si>
    <t>学历学位</t>
  </si>
  <si>
    <t>专业</t>
  </si>
  <si>
    <t>试讲抽签号</t>
  </si>
  <si>
    <t>笔试分</t>
  </si>
  <si>
    <t>试讲分</t>
  </si>
  <si>
    <t>总成绩</t>
  </si>
  <si>
    <t>名次</t>
  </si>
  <si>
    <t>备注</t>
  </si>
  <si>
    <t>35周岁以下</t>
  </si>
  <si>
    <t>硕士研究生及以上学历学位</t>
  </si>
  <si>
    <t>马克思主义理论</t>
  </si>
  <si>
    <t>1--2</t>
  </si>
  <si>
    <t>1--5</t>
  </si>
  <si>
    <t>1--9</t>
  </si>
  <si>
    <t>1--4</t>
  </si>
  <si>
    <t>1--7</t>
  </si>
  <si>
    <t>1--6</t>
  </si>
  <si>
    <t>社会学、社会工作、公共管理、行政管理岗位</t>
  </si>
  <si>
    <t>2--3</t>
  </si>
  <si>
    <t>2--7</t>
  </si>
  <si>
    <t>2--2</t>
  </si>
  <si>
    <t>2--4</t>
  </si>
  <si>
    <t>教育学</t>
  </si>
  <si>
    <t>1--3</t>
  </si>
  <si>
    <t>1--8</t>
  </si>
  <si>
    <t>1--1</t>
  </si>
  <si>
    <t>经济学、金融学</t>
  </si>
  <si>
    <t>2--8</t>
  </si>
  <si>
    <t>2--1</t>
  </si>
  <si>
    <t>2--5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</si>
</sst>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6"/>
      <color indexed="8"/>
      <name val="宋体"/>
      <charset val="134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indexed="8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8" borderId="12" applyNumberFormat="0" applyFon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33" fillId="27" borderId="13" applyNumberFormat="0" applyAlignment="0" applyProtection="0">
      <alignment vertical="center"/>
    </xf>
    <xf numFmtId="0" fontId="31" fillId="27" borderId="7" applyNumberFormat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58" fontId="6" fillId="0" borderId="2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topLeftCell="A12" workbookViewId="0">
      <selection activeCell="O21" sqref="O21"/>
    </sheetView>
  </sheetViews>
  <sheetFormatPr defaultColWidth="9" defaultRowHeight="13.5"/>
  <cols>
    <col min="1" max="1" width="6.75" customWidth="1"/>
    <col min="4" max="4" width="8.625" customWidth="1"/>
    <col min="5" max="5" width="11.875" customWidth="1"/>
    <col min="10" max="10" width="6.375" customWidth="1"/>
  </cols>
  <sheetData>
    <row r="1" ht="30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2"/>
      <c r="B2" s="2"/>
      <c r="C2" s="2"/>
      <c r="D2" s="2"/>
      <c r="E2" s="3"/>
      <c r="F2" s="3"/>
      <c r="G2" s="3"/>
      <c r="H2" s="3"/>
      <c r="I2" s="3"/>
      <c r="J2" s="3"/>
    </row>
    <row r="3" ht="23" customHeight="1" spans="1:10">
      <c r="A3" s="4" t="s">
        <v>1</v>
      </c>
      <c r="B3" s="4" t="s">
        <v>2</v>
      </c>
      <c r="C3" s="4"/>
      <c r="D3" s="4"/>
      <c r="E3" s="4" t="s">
        <v>3</v>
      </c>
      <c r="F3" s="4"/>
      <c r="G3" s="4"/>
      <c r="H3" s="4"/>
      <c r="I3" s="4"/>
      <c r="J3" s="4"/>
    </row>
    <row r="4" ht="29" customHeight="1" spans="1:10">
      <c r="A4" s="4"/>
      <c r="B4" s="4" t="s">
        <v>4</v>
      </c>
      <c r="C4" s="4" t="s">
        <v>5</v>
      </c>
      <c r="D4" s="4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29" t="s">
        <v>11</v>
      </c>
      <c r="J4" s="30" t="s">
        <v>12</v>
      </c>
    </row>
    <row r="5" ht="28" customHeight="1" spans="1:10">
      <c r="A5" s="7">
        <v>1</v>
      </c>
      <c r="B5" s="8" t="s">
        <v>13</v>
      </c>
      <c r="C5" s="8" t="s">
        <v>14</v>
      </c>
      <c r="D5" s="8" t="s">
        <v>15</v>
      </c>
      <c r="E5" s="9" t="s">
        <v>16</v>
      </c>
      <c r="F5" s="10">
        <v>91.67</v>
      </c>
      <c r="G5" s="11">
        <v>94.33</v>
      </c>
      <c r="H5" s="10">
        <f t="shared" ref="H5:H18" si="0">ROUND((F5*0.4+G5*0.6),2)</f>
        <v>93.27</v>
      </c>
      <c r="I5" s="10">
        <v>1</v>
      </c>
      <c r="J5" s="31"/>
    </row>
    <row r="6" ht="28" customHeight="1" spans="1:10">
      <c r="A6" s="12"/>
      <c r="B6" s="13"/>
      <c r="C6" s="13"/>
      <c r="D6" s="13"/>
      <c r="E6" s="9" t="s">
        <v>17</v>
      </c>
      <c r="F6" s="10">
        <v>89.33</v>
      </c>
      <c r="G6" s="11">
        <v>95.33</v>
      </c>
      <c r="H6" s="10">
        <f t="shared" si="0"/>
        <v>92.93</v>
      </c>
      <c r="I6" s="10">
        <v>2</v>
      </c>
      <c r="J6" s="31"/>
    </row>
    <row r="7" ht="28" customHeight="1" spans="1:10">
      <c r="A7" s="12"/>
      <c r="B7" s="13"/>
      <c r="C7" s="13"/>
      <c r="D7" s="13"/>
      <c r="E7" s="9" t="s">
        <v>18</v>
      </c>
      <c r="F7" s="10">
        <v>89</v>
      </c>
      <c r="G7" s="11">
        <v>94.33</v>
      </c>
      <c r="H7" s="10">
        <f t="shared" si="0"/>
        <v>92.2</v>
      </c>
      <c r="I7" s="10">
        <v>3</v>
      </c>
      <c r="J7" s="31"/>
    </row>
    <row r="8" ht="28" customHeight="1" spans="1:10">
      <c r="A8" s="12"/>
      <c r="B8" s="13"/>
      <c r="C8" s="13"/>
      <c r="D8" s="13"/>
      <c r="E8" s="9" t="s">
        <v>19</v>
      </c>
      <c r="F8" s="10">
        <v>87.33</v>
      </c>
      <c r="G8" s="11">
        <v>95</v>
      </c>
      <c r="H8" s="10">
        <f t="shared" si="0"/>
        <v>91.93</v>
      </c>
      <c r="I8" s="10">
        <v>4</v>
      </c>
      <c r="J8" s="31"/>
    </row>
    <row r="9" ht="28" customHeight="1" spans="1:10">
      <c r="A9" s="12"/>
      <c r="B9" s="13"/>
      <c r="C9" s="13"/>
      <c r="D9" s="13"/>
      <c r="E9" s="9" t="s">
        <v>20</v>
      </c>
      <c r="F9" s="10">
        <v>87</v>
      </c>
      <c r="G9" s="11">
        <v>94.67</v>
      </c>
      <c r="H9" s="10">
        <f t="shared" si="0"/>
        <v>91.6</v>
      </c>
      <c r="I9" s="10">
        <v>5</v>
      </c>
      <c r="J9" s="31"/>
    </row>
    <row r="10" ht="28" customHeight="1" spans="1:10">
      <c r="A10" s="12"/>
      <c r="B10" s="13"/>
      <c r="C10" s="13"/>
      <c r="D10" s="13"/>
      <c r="E10" s="9" t="s">
        <v>21</v>
      </c>
      <c r="F10" s="10">
        <v>87</v>
      </c>
      <c r="G10" s="11">
        <v>94</v>
      </c>
      <c r="H10" s="10">
        <f t="shared" si="0"/>
        <v>91.2</v>
      </c>
      <c r="I10" s="10">
        <v>6</v>
      </c>
      <c r="J10" s="31"/>
    </row>
    <row r="11" ht="28" customHeight="1" spans="1:10">
      <c r="A11" s="12"/>
      <c r="B11" s="13"/>
      <c r="C11" s="13"/>
      <c r="D11" s="13"/>
      <c r="E11" s="9"/>
      <c r="F11" s="10"/>
      <c r="G11" s="11"/>
      <c r="H11" s="10">
        <f t="shared" si="0"/>
        <v>0</v>
      </c>
      <c r="I11" s="10"/>
      <c r="J11" s="31"/>
    </row>
    <row r="12" ht="28" customHeight="1" spans="1:10">
      <c r="A12" s="14"/>
      <c r="B12" s="15"/>
      <c r="C12" s="15"/>
      <c r="D12" s="15"/>
      <c r="E12" s="16"/>
      <c r="F12" s="10"/>
      <c r="G12" s="11"/>
      <c r="H12" s="10">
        <f t="shared" si="0"/>
        <v>0</v>
      </c>
      <c r="I12" s="10"/>
      <c r="J12" s="31"/>
    </row>
    <row r="13" ht="28" customHeight="1" spans="1:10">
      <c r="A13" s="12">
        <v>2</v>
      </c>
      <c r="B13" s="13" t="s">
        <v>13</v>
      </c>
      <c r="C13" s="13" t="s">
        <v>14</v>
      </c>
      <c r="D13" s="8" t="s">
        <v>22</v>
      </c>
      <c r="E13" s="17" t="s">
        <v>23</v>
      </c>
      <c r="F13" s="10">
        <v>94</v>
      </c>
      <c r="G13" s="11">
        <v>92.6</v>
      </c>
      <c r="H13" s="10">
        <f t="shared" si="0"/>
        <v>93.16</v>
      </c>
      <c r="I13" s="10">
        <v>1</v>
      </c>
      <c r="J13" s="31"/>
    </row>
    <row r="14" ht="28" customHeight="1" spans="1:10">
      <c r="A14" s="12"/>
      <c r="B14" s="13"/>
      <c r="C14" s="13"/>
      <c r="D14" s="13"/>
      <c r="E14" s="17" t="s">
        <v>24</v>
      </c>
      <c r="F14" s="10">
        <v>90.67</v>
      </c>
      <c r="G14" s="11">
        <v>91.8</v>
      </c>
      <c r="H14" s="10">
        <f t="shared" si="0"/>
        <v>91.35</v>
      </c>
      <c r="I14" s="10">
        <v>2</v>
      </c>
      <c r="J14" s="31"/>
    </row>
    <row r="15" ht="28" customHeight="1" spans="1:10">
      <c r="A15" s="12"/>
      <c r="B15" s="13"/>
      <c r="C15" s="13"/>
      <c r="D15" s="13"/>
      <c r="E15" s="17" t="s">
        <v>25</v>
      </c>
      <c r="F15" s="10">
        <v>88.67</v>
      </c>
      <c r="G15" s="11">
        <v>92.7</v>
      </c>
      <c r="H15" s="10">
        <f t="shared" si="0"/>
        <v>91.09</v>
      </c>
      <c r="I15" s="10">
        <v>3</v>
      </c>
      <c r="J15" s="31"/>
    </row>
    <row r="16" ht="28" customHeight="1" spans="1:10">
      <c r="A16" s="12"/>
      <c r="B16" s="13"/>
      <c r="C16" s="13"/>
      <c r="D16" s="13"/>
      <c r="E16" s="17" t="s">
        <v>26</v>
      </c>
      <c r="F16" s="10">
        <v>85.33</v>
      </c>
      <c r="G16" s="11">
        <v>90.2</v>
      </c>
      <c r="H16" s="10">
        <f t="shared" si="0"/>
        <v>88.25</v>
      </c>
      <c r="I16" s="10">
        <v>4</v>
      </c>
      <c r="J16" s="31"/>
    </row>
    <row r="17" ht="28" customHeight="1" spans="1:10">
      <c r="A17" s="12"/>
      <c r="B17" s="13"/>
      <c r="C17" s="13"/>
      <c r="D17" s="13"/>
      <c r="E17" s="17"/>
      <c r="F17" s="10"/>
      <c r="G17" s="10"/>
      <c r="H17" s="10">
        <f t="shared" si="0"/>
        <v>0</v>
      </c>
      <c r="I17" s="10"/>
      <c r="J17" s="31"/>
    </row>
    <row r="18" ht="28" customHeight="1" spans="1:10">
      <c r="A18" s="12"/>
      <c r="B18" s="13"/>
      <c r="C18" s="13"/>
      <c r="D18" s="13"/>
      <c r="E18" s="18"/>
      <c r="F18" s="10"/>
      <c r="G18" s="11"/>
      <c r="H18" s="10"/>
      <c r="I18" s="10"/>
      <c r="J18" s="31"/>
    </row>
    <row r="19" ht="28" customHeight="1" spans="1:10">
      <c r="A19" s="19">
        <v>1</v>
      </c>
      <c r="B19" s="8" t="s">
        <v>13</v>
      </c>
      <c r="C19" s="8" t="s">
        <v>14</v>
      </c>
      <c r="D19" s="19" t="s">
        <v>27</v>
      </c>
      <c r="E19" s="9" t="s">
        <v>28</v>
      </c>
      <c r="F19" s="10">
        <v>88</v>
      </c>
      <c r="G19" s="11">
        <v>96.67</v>
      </c>
      <c r="H19" s="10">
        <f t="shared" ref="H19:H25" si="1">ROUND((F19*0.4+G19*0.6),2)</f>
        <v>93.2</v>
      </c>
      <c r="I19" s="10">
        <v>1</v>
      </c>
      <c r="J19" s="31"/>
    </row>
    <row r="20" ht="28" customHeight="1" spans="1:10">
      <c r="A20" s="20"/>
      <c r="B20" s="13"/>
      <c r="C20" s="13"/>
      <c r="D20" s="20"/>
      <c r="E20" s="21" t="s">
        <v>29</v>
      </c>
      <c r="F20" s="10">
        <v>88.67</v>
      </c>
      <c r="G20" s="22">
        <v>94.67</v>
      </c>
      <c r="H20" s="10">
        <f t="shared" si="1"/>
        <v>92.27</v>
      </c>
      <c r="I20" s="10">
        <v>2</v>
      </c>
      <c r="J20" s="31"/>
    </row>
    <row r="21" ht="28" customHeight="1" spans="1:10">
      <c r="A21" s="23"/>
      <c r="B21" s="15"/>
      <c r="C21" s="15"/>
      <c r="D21" s="23"/>
      <c r="E21" s="21" t="s">
        <v>30</v>
      </c>
      <c r="F21" s="10">
        <v>88</v>
      </c>
      <c r="G21" s="11">
        <v>89.33</v>
      </c>
      <c r="H21" s="10">
        <f t="shared" si="1"/>
        <v>88.8</v>
      </c>
      <c r="I21" s="10">
        <v>3</v>
      </c>
      <c r="J21" s="31"/>
    </row>
    <row r="22" ht="28" customHeight="1" spans="1:10">
      <c r="A22" s="19">
        <v>1</v>
      </c>
      <c r="B22" s="8" t="s">
        <v>13</v>
      </c>
      <c r="C22" s="8" t="s">
        <v>14</v>
      </c>
      <c r="D22" s="24" t="s">
        <v>31</v>
      </c>
      <c r="E22" s="17" t="s">
        <v>32</v>
      </c>
      <c r="F22" s="10">
        <v>93.67</v>
      </c>
      <c r="G22" s="11">
        <v>93.4</v>
      </c>
      <c r="H22" s="10">
        <f t="shared" si="1"/>
        <v>93.51</v>
      </c>
      <c r="I22" s="10">
        <v>1</v>
      </c>
      <c r="J22" s="31"/>
    </row>
    <row r="23" ht="28" customHeight="1" spans="1:10">
      <c r="A23" s="20"/>
      <c r="B23" s="13"/>
      <c r="C23" s="13"/>
      <c r="D23" s="25"/>
      <c r="E23" s="17" t="s">
        <v>33</v>
      </c>
      <c r="F23" s="10">
        <v>88.33</v>
      </c>
      <c r="G23" s="11">
        <v>91</v>
      </c>
      <c r="H23" s="10">
        <f t="shared" si="1"/>
        <v>89.93</v>
      </c>
      <c r="I23" s="10">
        <v>2</v>
      </c>
      <c r="J23" s="31"/>
    </row>
    <row r="24" ht="28" customHeight="1" spans="1:10">
      <c r="A24" s="20"/>
      <c r="B24" s="13"/>
      <c r="C24" s="13"/>
      <c r="D24" s="25"/>
      <c r="E24" s="17" t="s">
        <v>34</v>
      </c>
      <c r="F24" s="10">
        <v>84.67</v>
      </c>
      <c r="G24" s="11">
        <v>92.4</v>
      </c>
      <c r="H24" s="10">
        <f t="shared" si="1"/>
        <v>89.31</v>
      </c>
      <c r="I24" s="10">
        <v>3</v>
      </c>
      <c r="J24" s="31"/>
    </row>
    <row r="25" ht="28" customHeight="1" spans="1:10">
      <c r="A25" s="23"/>
      <c r="B25" s="15"/>
      <c r="C25" s="15"/>
      <c r="D25" s="26"/>
      <c r="E25" s="17"/>
      <c r="F25" s="27"/>
      <c r="G25" s="28"/>
      <c r="H25" s="27">
        <f t="shared" si="1"/>
        <v>0</v>
      </c>
      <c r="I25" s="27"/>
      <c r="J25" s="31"/>
    </row>
  </sheetData>
  <mergeCells count="21">
    <mergeCell ref="A1:J1"/>
    <mergeCell ref="B2:C2"/>
    <mergeCell ref="B3:D3"/>
    <mergeCell ref="E3:J3"/>
    <mergeCell ref="A3:A4"/>
    <mergeCell ref="A5:A12"/>
    <mergeCell ref="A13:A18"/>
    <mergeCell ref="A19:A21"/>
    <mergeCell ref="A22:A25"/>
    <mergeCell ref="B5:B12"/>
    <mergeCell ref="B13:B18"/>
    <mergeCell ref="B19:B21"/>
    <mergeCell ref="B22:B25"/>
    <mergeCell ref="C5:C12"/>
    <mergeCell ref="C13:C18"/>
    <mergeCell ref="C19:C21"/>
    <mergeCell ref="C22:C25"/>
    <mergeCell ref="D5:D12"/>
    <mergeCell ref="D13:D18"/>
    <mergeCell ref="D19:D21"/>
    <mergeCell ref="D22:D2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2023年招才引智考生分数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2023-11-13T09:16:00Z</dcterms:created>
  <dcterms:modified xsi:type="dcterms:W3CDTF">2023-11-13T09:46:32Z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